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5" i="1" l="1"/>
  <c r="C15" i="1"/>
  <c r="D10" i="1"/>
  <c r="C10" i="1"/>
</calcChain>
</file>

<file path=xl/sharedStrings.xml><?xml version="1.0" encoding="utf-8"?>
<sst xmlns="http://schemas.openxmlformats.org/spreadsheetml/2006/main" count="17" uniqueCount="17">
  <si>
    <t>DATA PAJAK DAN RETRIBUSI DAERAH</t>
  </si>
  <si>
    <t>Tahun</t>
  </si>
  <si>
    <t>Jenis Penerimaan</t>
  </si>
  <si>
    <t>Target (Rp)</t>
  </si>
  <si>
    <t>Realisasi (Rp)</t>
  </si>
  <si>
    <t>Pajak Daerah</t>
  </si>
  <si>
    <t>PBJT</t>
  </si>
  <si>
    <t>PBB-P2</t>
  </si>
  <si>
    <t>BPHTB</t>
  </si>
  <si>
    <t>Pajak Reklame</t>
  </si>
  <si>
    <t>Pajak Air Tanah</t>
  </si>
  <si>
    <t>Pajak Daerah Lainnya</t>
  </si>
  <si>
    <t>Retribusi Daerah</t>
  </si>
  <si>
    <t>Retribusi Jasa Umum</t>
  </si>
  <si>
    <t>Retribusi Jasa Usaha</t>
  </si>
  <si>
    <t>Retribusi Perizinan Tertentu</t>
  </si>
  <si>
    <t>Total Pajak dan Retribusi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</si>
</sst>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0"/>
      <color indexed="8"/>
      <name val="ARIAL"/>
      <charset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7" fillId="0" borderId="0">
      <alignment vertical="top"/>
    </xf>
  </cellStyleXfs>
  <cellXfs count="13">
    <xf numFmtId="0" fontId="0" fillId="0" borderId="0" xfId="0"/>
    <xf numFmtId="0" fontId="3" fillId="0" borderId="2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 indent="2" shrinkToFi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64" fontId="8" fillId="0" borderId="1" xfId="1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center" vertical="top" wrapText="1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8" sqref="C18"/>
    </sheetView>
  </sheetViews>
  <sheetFormatPr defaultRowHeight="15" x14ac:dyDescent="0.25"/>
  <cols>
    <col min="2" max="2" width="35.42578125" customWidth="1"/>
    <col min="3" max="3" width="28.140625" customWidth="1"/>
    <col min="4" max="4" width="37.7109375" customWidth="1"/>
  </cols>
  <sheetData>
    <row r="1" spans="1:5" ht="15.75" x14ac:dyDescent="0.25">
      <c r="A1" s="12" t="s">
        <v>0</v>
      </c>
      <c r="B1" s="12"/>
      <c r="C1" s="12"/>
      <c r="D1" s="12"/>
    </row>
    <row r="2" spans="1:5" ht="15.75" customHeight="1" x14ac:dyDescent="0.25">
      <c r="E2" s="6"/>
    </row>
    <row r="3" spans="1:5" x14ac:dyDescent="0.25">
      <c r="A3" s="7" t="s">
        <v>1</v>
      </c>
      <c r="B3" s="7" t="s">
        <v>2</v>
      </c>
      <c r="C3" s="7" t="s">
        <v>3</v>
      </c>
      <c r="D3" s="7" t="s">
        <v>4</v>
      </c>
      <c r="E3" s="1"/>
    </row>
    <row r="4" spans="1:5" x14ac:dyDescent="0.25">
      <c r="A4" s="2">
        <v>2025</v>
      </c>
      <c r="B4" s="3" t="s">
        <v>5</v>
      </c>
      <c r="C4" s="8">
        <v>15664338368</v>
      </c>
      <c r="D4" s="8">
        <v>13479468058</v>
      </c>
      <c r="E4" s="1"/>
    </row>
    <row r="5" spans="1:5" x14ac:dyDescent="0.25">
      <c r="A5" s="2">
        <v>2025</v>
      </c>
      <c r="B5" s="4" t="s">
        <v>6</v>
      </c>
      <c r="C5" s="9">
        <v>5040000000</v>
      </c>
      <c r="D5" s="9">
        <v>4633942611</v>
      </c>
      <c r="E5" s="1"/>
    </row>
    <row r="6" spans="1:5" x14ac:dyDescent="0.25">
      <c r="A6" s="2">
        <v>2025</v>
      </c>
      <c r="B6" s="4" t="s">
        <v>7</v>
      </c>
      <c r="C6" s="9">
        <v>2600000000</v>
      </c>
      <c r="D6" s="9">
        <v>1411483168</v>
      </c>
      <c r="E6" s="1"/>
    </row>
    <row r="7" spans="1:5" x14ac:dyDescent="0.25">
      <c r="A7" s="2">
        <v>2025</v>
      </c>
      <c r="B7" s="4" t="s">
        <v>8</v>
      </c>
      <c r="C7" s="9">
        <v>500000000</v>
      </c>
      <c r="D7" s="9">
        <v>350484152</v>
      </c>
      <c r="E7" s="1"/>
    </row>
    <row r="8" spans="1:5" x14ac:dyDescent="0.25">
      <c r="A8" s="2">
        <v>2025</v>
      </c>
      <c r="B8" s="4" t="s">
        <v>9</v>
      </c>
      <c r="C8" s="9">
        <v>404000000</v>
      </c>
      <c r="D8" s="9">
        <v>416014684</v>
      </c>
      <c r="E8" s="1"/>
    </row>
    <row r="9" spans="1:5" x14ac:dyDescent="0.25">
      <c r="A9" s="2">
        <v>2025</v>
      </c>
      <c r="B9" s="4" t="s">
        <v>10</v>
      </c>
      <c r="C9" s="9">
        <v>1000000</v>
      </c>
      <c r="D9" s="10">
        <v>0</v>
      </c>
      <c r="E9" s="1"/>
    </row>
    <row r="10" spans="1:5" x14ac:dyDescent="0.25">
      <c r="A10" s="2">
        <v>2025</v>
      </c>
      <c r="B10" s="4" t="s">
        <v>11</v>
      </c>
      <c r="C10" s="11">
        <f>4050000000+2699338368+20000000+350000000</f>
        <v>7119338368</v>
      </c>
      <c r="D10" s="11">
        <f>3266042300+3157022800+16963730+227514613</f>
        <v>6667543443</v>
      </c>
      <c r="E10" s="1"/>
    </row>
    <row r="11" spans="1:5" x14ac:dyDescent="0.25">
      <c r="A11" s="2">
        <v>2025</v>
      </c>
      <c r="B11" s="3" t="s">
        <v>12</v>
      </c>
      <c r="C11" s="8">
        <v>6455570000</v>
      </c>
      <c r="D11" s="8">
        <v>4415815169</v>
      </c>
      <c r="E11" s="1"/>
    </row>
    <row r="12" spans="1:5" x14ac:dyDescent="0.25">
      <c r="A12" s="2">
        <v>2025</v>
      </c>
      <c r="B12" s="4" t="s">
        <v>13</v>
      </c>
      <c r="C12" s="9">
        <v>5809276800</v>
      </c>
      <c r="D12" s="9">
        <v>4024588969</v>
      </c>
      <c r="E12" s="1"/>
    </row>
    <row r="13" spans="1:5" x14ac:dyDescent="0.25">
      <c r="A13" s="2">
        <v>2025</v>
      </c>
      <c r="B13" s="4" t="s">
        <v>14</v>
      </c>
      <c r="C13" s="9">
        <v>446293200</v>
      </c>
      <c r="D13" s="9">
        <v>126448200</v>
      </c>
      <c r="E13" s="1"/>
    </row>
    <row r="14" spans="1:5" x14ac:dyDescent="0.25">
      <c r="A14" s="2">
        <v>2025</v>
      </c>
      <c r="B14" s="4" t="s">
        <v>15</v>
      </c>
      <c r="C14" s="9">
        <v>200000000</v>
      </c>
      <c r="D14" s="9">
        <v>264778000</v>
      </c>
      <c r="E14" s="1"/>
    </row>
    <row r="15" spans="1:5" x14ac:dyDescent="0.25">
      <c r="A15" s="2">
        <v>2025</v>
      </c>
      <c r="B15" s="3" t="s">
        <v>16</v>
      </c>
      <c r="C15" s="8">
        <f>C4+C11</f>
        <v>22119908368</v>
      </c>
      <c r="D15" s="8">
        <f>D4+D11</f>
        <v>17895283227</v>
      </c>
      <c r="E15" s="1"/>
    </row>
    <row r="16" spans="1:5" x14ac:dyDescent="0.25">
      <c r="A16" s="5"/>
      <c r="B16" s="5"/>
      <c r="C16" s="5"/>
      <c r="D16" s="5"/>
      <c r="E16" s="5"/>
    </row>
  </sheetData>
  <mergeCells count="1">
    <mergeCell ref="A1:D1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2026-10-09T18:39:54Z</cp:lastPrinted>
  <dcterms:created xsi:type="dcterms:W3CDTF">2026-10-09T18:38:34Z</dcterms:created>
  <dcterms:modified xsi:type="dcterms:W3CDTF">2026-10-09T18:40:13Z</dcterms:modified>
</cp:coreProperties>
</file>