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1025"/>
  </bookViews>
  <sheets>
    <sheet name="DATA LUAS PANEN TANAMAN PANGAN" sheetId="1" r:id="rId1"/>
  </sheets>
  <definedNames>
    <definedName name="_xlnm.Print_Area" localSheetId="0">'DATA LUAS PANEN TANAMAN PANGAN'!$A$1:$K$20</definedName>
  </definedNames>
  <calcPr calcId="144525"/>
</workbook>
</file>

<file path=xl/calcChain.xml><?xml version="1.0" encoding="utf-8"?>
<calcChain xmlns="http://schemas.openxmlformats.org/spreadsheetml/2006/main">
  <c r="H8" i="1" l="1"/>
  <c r="H7" i="1"/>
  <c r="H9" i="1"/>
  <c r="H6" i="1"/>
  <c r="H5" i="1"/>
  <c r="H4" i="1"/>
</calcChain>
</file>

<file path=xl/sharedStrings.xml><?xml version="1.0" encoding="utf-8"?>
<sst xmlns="http://schemas.openxmlformats.org/spreadsheetml/2006/main" count="23" uniqueCount="22">
  <si>
    <t>No.</t>
  </si>
  <si>
    <t>Tahun</t>
  </si>
  <si>
    <t>Kecamatan</t>
  </si>
  <si>
    <t>Komoditas</t>
  </si>
  <si>
    <t>Keterangan</t>
  </si>
  <si>
    <t>Ratahan</t>
  </si>
  <si>
    <t>Pusomaen</t>
  </si>
  <si>
    <t>Belang</t>
  </si>
  <si>
    <t>Produksi (Ton)</t>
  </si>
  <si>
    <t>Produktivitas (Ton/Ha)</t>
  </si>
  <si>
    <t>Touluaan</t>
  </si>
  <si>
    <t>Tombatu</t>
  </si>
  <si>
    <t>Luas Menghasilkan (Ha)</t>
  </si>
  <si>
    <t>Jumlah Petani (KK)</t>
  </si>
  <si>
    <t>Kelapa</t>
  </si>
  <si>
    <t>Cengkih</t>
  </si>
  <si>
    <t>Pala</t>
  </si>
  <si>
    <t>Kakao</t>
  </si>
  <si>
    <t>Pasan</t>
  </si>
  <si>
    <t>Kopi</t>
  </si>
  <si>
    <t>Luas Areal (Ha)</t>
  </si>
  <si>
    <t>DATA PERKEBUNAN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</si>
</sst>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_-;_-@_-"/>
    <numFmt numFmtId="165" formatCode="_-* #,##0.00_-;\-* #,##0.00_-;_-* &quot;-&quot;??_-;_-@_-"/>
    <numFmt numFmtId="166" formatCode="_(* #,##0.00_);_(* \(#,##0.00\);_(* &quot;-&quot;_);_(@_)"/>
  </numFmts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166" fontId="5" fillId="2" borderId="1" xfId="1" applyNumberFormat="1" applyFont="1" applyFill="1" applyBorder="1" applyProtection="1"/>
    <xf numFmtId="165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5703125" style="4" customWidth="1"/>
    <col min="2" max="2" width="9.140625" style="4"/>
    <col min="3" max="3" width="21.140625" customWidth="1"/>
    <col min="4" max="4" width="16.28515625" customWidth="1"/>
    <col min="5" max="5" width="14.5703125" customWidth="1"/>
    <col min="6" max="6" width="13.5703125" customWidth="1"/>
    <col min="7" max="7" width="14.7109375" customWidth="1"/>
    <col min="8" max="8" width="13" customWidth="1"/>
    <col min="9" max="9" width="12.7109375" customWidth="1"/>
    <col min="10" max="10" width="13.42578125" customWidth="1"/>
    <col min="11" max="11" width="12.42578125" customWidth="1"/>
  </cols>
  <sheetData>
    <row r="1" spans="1:11" x14ac:dyDescent="0.25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6"/>
    </row>
    <row r="3" spans="1:11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20</v>
      </c>
      <c r="F3" s="1" t="s">
        <v>12</v>
      </c>
      <c r="G3" s="1" t="s">
        <v>8</v>
      </c>
      <c r="H3" s="1" t="s">
        <v>9</v>
      </c>
      <c r="I3" s="1" t="s">
        <v>13</v>
      </c>
      <c r="J3" s="1" t="s">
        <v>4</v>
      </c>
    </row>
    <row r="4" spans="1:11" x14ac:dyDescent="0.25">
      <c r="A4" s="5">
        <v>1</v>
      </c>
      <c r="B4" s="5">
        <v>2025</v>
      </c>
      <c r="C4" s="3" t="s">
        <v>5</v>
      </c>
      <c r="D4" s="3" t="s">
        <v>14</v>
      </c>
      <c r="E4" s="2">
        <v>4340.0200000000004</v>
      </c>
      <c r="F4" s="2">
        <v>3767.24</v>
      </c>
      <c r="G4" s="2">
        <v>5449.23</v>
      </c>
      <c r="H4" s="2">
        <f t="shared" ref="H4:H9" si="0">G4/F4</f>
        <v>1.4464780582070693</v>
      </c>
      <c r="I4" s="2"/>
      <c r="J4" s="3"/>
    </row>
    <row r="5" spans="1:11" x14ac:dyDescent="0.25">
      <c r="A5" s="5">
        <v>2</v>
      </c>
      <c r="B5" s="5">
        <v>2025</v>
      </c>
      <c r="C5" s="3" t="s">
        <v>7</v>
      </c>
      <c r="D5" s="3" t="s">
        <v>14</v>
      </c>
      <c r="E5" s="9">
        <v>5010.75</v>
      </c>
      <c r="F5" s="2">
        <v>3316.1099999999997</v>
      </c>
      <c r="G5" s="2">
        <v>5509.4400000000005</v>
      </c>
      <c r="H5" s="2">
        <f t="shared" si="0"/>
        <v>1.6614165392583482</v>
      </c>
      <c r="I5" s="2"/>
      <c r="J5" s="3"/>
    </row>
    <row r="6" spans="1:11" x14ac:dyDescent="0.25">
      <c r="A6" s="5">
        <v>3</v>
      </c>
      <c r="B6" s="5">
        <v>2025</v>
      </c>
      <c r="C6" s="3" t="s">
        <v>6</v>
      </c>
      <c r="D6" s="3" t="s">
        <v>15</v>
      </c>
      <c r="E6" s="2">
        <v>237.9</v>
      </c>
      <c r="F6" s="2">
        <v>107.84</v>
      </c>
      <c r="G6" s="7">
        <v>10.25</v>
      </c>
      <c r="H6" s="8">
        <f t="shared" si="0"/>
        <v>9.5048219584569729E-2</v>
      </c>
      <c r="I6" s="2"/>
      <c r="J6" s="3"/>
    </row>
    <row r="7" spans="1:11" x14ac:dyDescent="0.25">
      <c r="A7" s="5">
        <v>4</v>
      </c>
      <c r="B7" s="5">
        <v>2025</v>
      </c>
      <c r="C7" s="3" t="s">
        <v>10</v>
      </c>
      <c r="D7" s="3" t="s">
        <v>16</v>
      </c>
      <c r="E7" s="2">
        <v>55.5</v>
      </c>
      <c r="F7" s="2">
        <v>5</v>
      </c>
      <c r="G7" s="2">
        <v>1.2</v>
      </c>
      <c r="H7" s="2">
        <f t="shared" si="0"/>
        <v>0.24</v>
      </c>
      <c r="I7" s="2"/>
      <c r="J7" s="3"/>
    </row>
    <row r="8" spans="1:11" x14ac:dyDescent="0.25">
      <c r="A8" s="5">
        <v>5</v>
      </c>
      <c r="B8" s="5">
        <v>2025</v>
      </c>
      <c r="C8" s="3" t="s">
        <v>11</v>
      </c>
      <c r="D8" s="3" t="s">
        <v>17</v>
      </c>
      <c r="E8" s="2">
        <v>77.5</v>
      </c>
      <c r="F8" s="2">
        <v>23.25</v>
      </c>
      <c r="G8" s="2">
        <v>2.08</v>
      </c>
      <c r="H8" s="2">
        <f t="shared" si="0"/>
        <v>8.9462365591397849E-2</v>
      </c>
      <c r="I8" s="2"/>
      <c r="J8" s="3"/>
    </row>
    <row r="9" spans="1:11" x14ac:dyDescent="0.25">
      <c r="A9" s="5">
        <v>6</v>
      </c>
      <c r="B9" s="5">
        <v>2025</v>
      </c>
      <c r="C9" s="3" t="s">
        <v>18</v>
      </c>
      <c r="D9" s="3" t="s">
        <v>19</v>
      </c>
      <c r="E9" s="2">
        <v>2.75</v>
      </c>
      <c r="F9" s="2">
        <v>1.6</v>
      </c>
      <c r="G9" s="2">
        <v>0.49</v>
      </c>
      <c r="H9" s="2">
        <f t="shared" si="0"/>
        <v>0.30624999999999997</v>
      </c>
      <c r="I9" s="2"/>
      <c r="J9" s="3"/>
    </row>
    <row r="12" spans="1:11" x14ac:dyDescent="0.25">
      <c r="I12" s="12"/>
      <c r="J12" s="12"/>
      <c r="K12" s="12"/>
    </row>
    <row r="17" spans="9:11" x14ac:dyDescent="0.25">
      <c r="I17" s="10"/>
      <c r="J17" s="10"/>
      <c r="K17" s="10"/>
    </row>
    <row r="18" spans="9:11" x14ac:dyDescent="0.25">
      <c r="I18" s="11"/>
      <c r="J18" s="11"/>
      <c r="K18" s="11"/>
    </row>
  </sheetData>
  <mergeCells count="4">
    <mergeCell ref="I17:K17"/>
    <mergeCell ref="I18:K18"/>
    <mergeCell ref="A1:J1"/>
    <mergeCell ref="I12:K1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LUAS PANEN TANAMAN PANGAN</vt:lpstr>
      <vt:lpstr>'DATA LUAS PANEN TANAMAN PANGAN'!Print_Area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ICAN</dc:creator>
  <cp:lastModifiedBy>USER</cp:lastModifiedBy>
  <cp:lastPrinted>2026-10-07T08:06:18Z</cp:lastPrinted>
  <dcterms:created xsi:type="dcterms:W3CDTF">2026-09-21T07:18:44Z</dcterms:created>
  <dcterms:modified xsi:type="dcterms:W3CDTF">2026-10-07T08:06:33Z</dcterms:modified>
</cp:coreProperties>
</file>